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ept 1\Unit-1.1\1. PRS\1. General\4. Procurement\Tenders 2022\Vessel Tender\Tender docs\"/>
    </mc:Choice>
  </mc:AlternateContent>
  <xr:revisionPtr revIDLastSave="0" documentId="13_ncr:1_{2D4EAF7B-8475-4E59-B191-1971D0A203E1}" xr6:coauthVersionLast="46" xr6:coauthVersionMax="46" xr10:uidLastSave="{00000000-0000-0000-0000-000000000000}"/>
  <bookViews>
    <workbookView xWindow="-120" yWindow="-120" windowWidth="29040" windowHeight="15990" xr2:uid="{B0A23364-835D-4C2A-8E98-9816B4AA8481}"/>
  </bookViews>
  <sheets>
    <sheet name="Pre-fitting" sheetId="3" r:id="rId1"/>
    <sheet name="Equipmen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2" l="1"/>
  <c r="K26" i="2"/>
  <c r="K27" i="2" s="1"/>
  <c r="K24" i="3"/>
  <c r="K26" i="3" s="1"/>
  <c r="K27" i="3" s="1"/>
  <c r="J24" i="3"/>
  <c r="J24" i="2"/>
</calcChain>
</file>

<file path=xl/sharedStrings.xml><?xml version="1.0" encoding="utf-8"?>
<sst xmlns="http://schemas.openxmlformats.org/spreadsheetml/2006/main" count="42" uniqueCount="23">
  <si>
    <t>Estimations of Pre-fitting costs within Tender Procedure</t>
  </si>
  <si>
    <t>Item 
number</t>
  </si>
  <si>
    <t xml:space="preserve">
N° of Quotation</t>
  </si>
  <si>
    <t xml:space="preserve">Date of quotation if any
</t>
  </si>
  <si>
    <t>Comments
/remarks by Contractor</t>
  </si>
  <si>
    <t>Currency of quotation or estimation</t>
  </si>
  <si>
    <t>Exchange rate applied by Contractor</t>
  </si>
  <si>
    <t xml:space="preserve">Amount in EUR
</t>
  </si>
  <si>
    <t>Comments
/remarks by EMSA</t>
  </si>
  <si>
    <t>Prefinancing rate</t>
  </si>
  <si>
    <t>Maximum amount for pre-financing</t>
  </si>
  <si>
    <t>Effectively  Invoiced and Pre-financed</t>
  </si>
  <si>
    <r>
      <t xml:space="preserve">Name of supplier 
</t>
    </r>
    <r>
      <rPr>
        <i/>
        <sz val="10"/>
        <rFont val="Arial"/>
        <family val="2"/>
      </rPr>
      <t>(as per quotation or estimation)</t>
    </r>
  </si>
  <si>
    <r>
      <t xml:space="preserve">Eligible cost for prefinancing
</t>
    </r>
    <r>
      <rPr>
        <i/>
        <sz val="10"/>
        <color indexed="10"/>
        <rFont val="Arial"/>
        <family val="2"/>
      </rPr>
      <t>(to be filled by EMSA  if quotations accepted)</t>
    </r>
  </si>
  <si>
    <r>
      <t xml:space="preserve">Amount in quotation or estimation </t>
    </r>
    <r>
      <rPr>
        <i/>
        <sz val="10"/>
        <rFont val="Arial"/>
        <family val="2"/>
      </rPr>
      <t>(as per offer)</t>
    </r>
    <r>
      <rPr>
        <sz val="10"/>
        <rFont val="Arial"/>
        <family val="2"/>
      </rPr>
      <t xml:space="preserve">
</t>
    </r>
  </si>
  <si>
    <t>Total cost pre-fitting</t>
  </si>
  <si>
    <t>Description
of system/equipment</t>
  </si>
  <si>
    <t>Contract ceiling for pre-fitting costs</t>
  </si>
  <si>
    <t>Estimations of Equipment costs within Tender Procedure</t>
  </si>
  <si>
    <r>
      <t xml:space="preserve">Part 1: 
Tenderer/Contractor's offer </t>
    </r>
    <r>
      <rPr>
        <b/>
        <sz val="8"/>
        <color theme="1"/>
        <rFont val="Arial"/>
        <family val="2"/>
      </rPr>
      <t>(green part to be filled by Tenderer/Contractor)</t>
    </r>
  </si>
  <si>
    <r>
      <t xml:space="preserve">Part 2: 
EMSA's acceptance
</t>
    </r>
    <r>
      <rPr>
        <b/>
        <sz val="8"/>
        <color theme="1"/>
        <rFont val="Arial"/>
        <family val="2"/>
      </rPr>
      <t>(yellow part to be filled by EMSA)</t>
    </r>
  </si>
  <si>
    <t>Description
of services/works</t>
  </si>
  <si>
    <t>EMSA/CPNEG/3/2022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</si>
</sst>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color theme="1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i/>
      <sz val="10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2" borderId="2" xfId="0" applyFont="1" applyFill="1" applyBorder="1" applyProtection="1">
      <protection locked="0"/>
    </xf>
    <xf numFmtId="0" fontId="7" fillId="2" borderId="2" xfId="0" applyFont="1" applyFill="1" applyBorder="1" applyAlignment="1" applyProtection="1">
      <alignment wrapText="1"/>
      <protection locked="0"/>
    </xf>
    <xf numFmtId="0" fontId="4" fillId="3" borderId="5" xfId="0" applyFont="1" applyFill="1" applyBorder="1" applyAlignment="1" applyProtection="1">
      <alignment vertical="center" wrapText="1"/>
      <protection locked="0"/>
    </xf>
    <xf numFmtId="0" fontId="4" fillId="3" borderId="5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  <protection locked="0"/>
    </xf>
    <xf numFmtId="0" fontId="4" fillId="4" borderId="7" xfId="0" applyFont="1" applyFill="1" applyBorder="1" applyAlignment="1" applyProtection="1">
      <alignment horizontal="center" vertical="center" wrapText="1"/>
      <protection locked="0"/>
    </xf>
    <xf numFmtId="2" fontId="4" fillId="4" borderId="10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10" xfId="0" applyFont="1" applyFill="1" applyBorder="1" applyAlignment="1" applyProtection="1">
      <alignment horizontal="left" vertical="center" wrapText="1"/>
      <protection locked="0"/>
    </xf>
    <xf numFmtId="2" fontId="1" fillId="4" borderId="10" xfId="0" applyNumberFormat="1" applyFont="1" applyFill="1" applyBorder="1" applyAlignment="1" applyProtection="1">
      <alignment vertical="center" wrapText="1"/>
      <protection locked="0"/>
    </xf>
    <xf numFmtId="2" fontId="1" fillId="4" borderId="10" xfId="0" applyNumberFormat="1" applyFont="1" applyFill="1" applyBorder="1" applyAlignment="1" applyProtection="1">
      <alignment horizontal="center" vertical="center" wrapText="1"/>
      <protection locked="0"/>
    </xf>
    <xf numFmtId="4" fontId="1" fillId="4" borderId="10" xfId="0" applyNumberFormat="1" applyFont="1" applyFill="1" applyBorder="1" applyAlignment="1" applyProtection="1">
      <alignment vertical="center" wrapText="1"/>
      <protection locked="0"/>
    </xf>
    <xf numFmtId="1" fontId="2" fillId="3" borderId="8" xfId="0" applyNumberFormat="1" applyFont="1" applyFill="1" applyBorder="1" applyAlignment="1" applyProtection="1">
      <alignment wrapText="1"/>
      <protection locked="0"/>
    </xf>
    <xf numFmtId="14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10" xfId="0" applyFont="1" applyFill="1" applyBorder="1" applyAlignment="1" applyProtection="1">
      <alignment horizontal="left" vertical="center" wrapText="1"/>
      <protection locked="0"/>
    </xf>
    <xf numFmtId="14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4" fontId="4" fillId="3" borderId="10" xfId="0" applyNumberFormat="1" applyFont="1" applyFill="1" applyBorder="1" applyAlignment="1" applyProtection="1">
      <alignment vertical="center" wrapText="1"/>
      <protection locked="0"/>
    </xf>
    <xf numFmtId="0" fontId="2" fillId="3" borderId="10" xfId="0" applyFont="1" applyFill="1" applyBorder="1" applyAlignment="1" applyProtection="1">
      <alignment wrapText="1"/>
      <protection locked="0"/>
    </xf>
    <xf numFmtId="0" fontId="1" fillId="3" borderId="11" xfId="0" applyFont="1" applyFill="1" applyBorder="1" applyAlignment="1" applyProtection="1">
      <alignment horizontal="left" vertical="center" wrapText="1"/>
      <protection locked="0"/>
    </xf>
    <xf numFmtId="0" fontId="4" fillId="3" borderId="12" xfId="0" applyFont="1" applyFill="1" applyBorder="1" applyAlignment="1" applyProtection="1">
      <alignment horizontal="left" vertical="center" wrapText="1"/>
      <protection locked="0"/>
    </xf>
    <xf numFmtId="4" fontId="1" fillId="3" borderId="10" xfId="0" applyNumberFormat="1" applyFont="1" applyFill="1" applyBorder="1" applyAlignment="1" applyProtection="1">
      <alignment vertical="center" wrapText="1"/>
      <protection locked="0"/>
    </xf>
    <xf numFmtId="4" fontId="1" fillId="3" borderId="13" xfId="0" applyNumberFormat="1" applyFont="1" applyFill="1" applyBorder="1" applyAlignment="1" applyProtection="1">
      <alignment vertical="center" wrapText="1"/>
      <protection locked="0"/>
    </xf>
    <xf numFmtId="0" fontId="1" fillId="3" borderId="10" xfId="0" applyFont="1" applyFill="1" applyBorder="1" applyAlignment="1" applyProtection="1">
      <alignment horizontal="left" vertical="center" wrapText="1"/>
      <protection locked="0"/>
    </xf>
    <xf numFmtId="4" fontId="5" fillId="4" borderId="10" xfId="0" applyNumberFormat="1" applyFont="1" applyFill="1" applyBorder="1" applyAlignment="1">
      <alignment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10" fontId="5" fillId="4" borderId="10" xfId="0" applyNumberFormat="1" applyFont="1" applyFill="1" applyBorder="1" applyAlignment="1" applyProtection="1">
      <alignment horizontal="right" wrapText="1"/>
      <protection locked="0"/>
    </xf>
    <xf numFmtId="4" fontId="5" fillId="3" borderId="13" xfId="0" applyNumberFormat="1" applyFont="1" applyFill="1" applyBorder="1" applyAlignment="1" applyProtection="1">
      <alignment vertical="center" wrapText="1"/>
      <protection locked="0"/>
    </xf>
    <xf numFmtId="0" fontId="5" fillId="4" borderId="12" xfId="0" applyFont="1" applyFill="1" applyBorder="1" applyAlignment="1" applyProtection="1">
      <alignment horizontal="right" vertical="center"/>
      <protection locked="0"/>
    </xf>
    <xf numFmtId="0" fontId="5" fillId="4" borderId="14" xfId="0" applyFont="1" applyFill="1" applyBorder="1" applyAlignment="1" applyProtection="1">
      <alignment horizontal="right" vertical="center"/>
      <protection locked="0"/>
    </xf>
    <xf numFmtId="0" fontId="5" fillId="4" borderId="11" xfId="0" applyFont="1" applyFill="1" applyBorder="1" applyAlignment="1" applyProtection="1">
      <alignment horizontal="right" vertic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2" xfId="0" applyFont="1" applyFill="1" applyBorder="1" applyAlignment="1" applyProtection="1">
      <alignment horizontal="center"/>
      <protection locked="0"/>
    </xf>
    <xf numFmtId="0" fontId="6" fillId="3" borderId="1" xfId="0" applyFont="1" applyFill="1" applyBorder="1" applyAlignment="1" applyProtection="1">
      <alignment vertical="center" wrapText="1"/>
      <protection locked="0"/>
    </xf>
    <xf numFmtId="0" fontId="6" fillId="3" borderId="2" xfId="0" applyFont="1" applyFill="1" applyBorder="1" applyAlignment="1" applyProtection="1">
      <alignment vertical="center" wrapText="1"/>
      <protection locked="0"/>
    </xf>
    <xf numFmtId="0" fontId="6" fillId="3" borderId="3" xfId="0" applyFont="1" applyFill="1" applyBorder="1" applyAlignment="1" applyProtection="1">
      <alignment vertical="center" wrapText="1"/>
      <protection locked="0"/>
    </xf>
    <xf numFmtId="0" fontId="6" fillId="4" borderId="1" xfId="0" applyFont="1" applyFill="1" applyBorder="1" applyAlignment="1" applyProtection="1">
      <alignment vertical="center" wrapText="1"/>
      <protection locked="0"/>
    </xf>
    <xf numFmtId="0" fontId="6" fillId="4" borderId="4" xfId="0" applyFont="1" applyFill="1" applyBorder="1" applyAlignment="1" applyProtection="1">
      <alignment vertical="center" wrapText="1"/>
      <protection locked="0"/>
    </xf>
    <xf numFmtId="0" fontId="5" fillId="3" borderId="14" xfId="0" applyFont="1" applyFill="1" applyBorder="1" applyAlignment="1" applyProtection="1">
      <alignment horizontal="right" vertical="center"/>
      <protection locked="0"/>
    </xf>
    <xf numFmtId="0" fontId="5" fillId="3" borderId="11" xfId="0" applyFont="1" applyFill="1" applyBorder="1" applyAlignment="1" applyProtection="1">
      <alignment horizontal="right" vertical="center"/>
      <protection locked="0"/>
    </xf>
    <xf numFmtId="0" fontId="5" fillId="4" borderId="10" xfId="0" applyFont="1" applyFill="1" applyBorder="1" applyAlignment="1" applyProtection="1">
      <alignment wrapText="1"/>
      <protection locked="0"/>
    </xf>
    <xf numFmtId="0" fontId="5" fillId="4" borderId="10" xfId="0" applyFont="1" applyFill="1" applyBorder="1" applyAlignment="1" applyProtection="1">
      <alignment horizontal="right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51C45-94C1-4EE4-962A-CEC238ABC028}">
  <dimension ref="A1:L27"/>
  <sheetViews>
    <sheetView tabSelected="1" workbookViewId="0">
      <selection activeCell="I1" sqref="I1"/>
    </sheetView>
  </sheetViews>
  <sheetFormatPr defaultRowHeight="15" x14ac:dyDescent="0.25"/>
  <cols>
    <col min="1" max="1" width="7.42578125" customWidth="1"/>
    <col min="2" max="2" width="12.28515625" customWidth="1"/>
    <col min="3" max="3" width="17" customWidth="1"/>
    <col min="4" max="4" width="12.42578125" customWidth="1"/>
    <col min="5" max="5" width="14" customWidth="1"/>
    <col min="6" max="6" width="12.42578125" customWidth="1"/>
    <col min="7" max="7" width="13.140625" customWidth="1"/>
    <col min="8" max="8" width="12.5703125" customWidth="1"/>
    <col min="9" max="10" width="12.140625" customWidth="1"/>
    <col min="11" max="11" width="14.7109375" customWidth="1"/>
    <col min="12" max="12" width="21.28515625" customWidth="1"/>
  </cols>
  <sheetData>
    <row r="1" spans="1:12" ht="18.75" thickBot="1" x14ac:dyDescent="0.3">
      <c r="A1" s="32" t="s">
        <v>0</v>
      </c>
      <c r="B1" s="33"/>
      <c r="C1" s="33"/>
      <c r="D1" s="33"/>
      <c r="E1" s="33"/>
      <c r="F1" s="33"/>
      <c r="G1" s="33"/>
      <c r="H1" s="33"/>
      <c r="I1" s="1" t="s">
        <v>22</v>
      </c>
      <c r="J1" s="1"/>
      <c r="K1" s="2"/>
      <c r="L1" s="2"/>
    </row>
    <row r="2" spans="1:12" ht="50.25" customHeight="1" thickBot="1" x14ac:dyDescent="0.3">
      <c r="A2" s="34" t="s">
        <v>19</v>
      </c>
      <c r="B2" s="35"/>
      <c r="C2" s="35"/>
      <c r="D2" s="35"/>
      <c r="E2" s="35"/>
      <c r="F2" s="35"/>
      <c r="G2" s="35"/>
      <c r="H2" s="35"/>
      <c r="I2" s="35"/>
      <c r="J2" s="36"/>
      <c r="K2" s="37" t="s">
        <v>20</v>
      </c>
      <c r="L2" s="38"/>
    </row>
    <row r="3" spans="1:12" ht="93" customHeight="1" x14ac:dyDescent="0.25">
      <c r="A3" s="3" t="s">
        <v>1</v>
      </c>
      <c r="B3" s="4" t="s">
        <v>2</v>
      </c>
      <c r="C3" s="5" t="s">
        <v>21</v>
      </c>
      <c r="D3" s="5" t="s">
        <v>3</v>
      </c>
      <c r="E3" s="5" t="s">
        <v>12</v>
      </c>
      <c r="F3" s="6" t="s">
        <v>4</v>
      </c>
      <c r="G3" s="6" t="s">
        <v>14</v>
      </c>
      <c r="H3" s="6" t="s">
        <v>5</v>
      </c>
      <c r="I3" s="6" t="s">
        <v>6</v>
      </c>
      <c r="J3" s="6" t="s">
        <v>7</v>
      </c>
      <c r="K3" s="7" t="s">
        <v>13</v>
      </c>
      <c r="L3" s="8" t="s">
        <v>8</v>
      </c>
    </row>
    <row r="4" spans="1:12" x14ac:dyDescent="0.25">
      <c r="A4" s="14">
        <v>1</v>
      </c>
      <c r="B4" s="15"/>
      <c r="C4" s="16"/>
      <c r="D4" s="17"/>
      <c r="E4" s="16"/>
      <c r="F4" s="16"/>
      <c r="G4" s="18"/>
      <c r="H4" s="16"/>
      <c r="I4" s="16"/>
      <c r="J4" s="18"/>
      <c r="K4" s="9"/>
      <c r="L4" s="10"/>
    </row>
    <row r="5" spans="1:12" x14ac:dyDescent="0.25">
      <c r="A5" s="14">
        <v>2</v>
      </c>
      <c r="B5" s="15"/>
      <c r="C5" s="16"/>
      <c r="D5" s="17"/>
      <c r="E5" s="16"/>
      <c r="F5" s="16"/>
      <c r="G5" s="18"/>
      <c r="H5" s="16"/>
      <c r="I5" s="16"/>
      <c r="J5" s="18"/>
      <c r="K5" s="9"/>
      <c r="L5" s="10"/>
    </row>
    <row r="6" spans="1:12" x14ac:dyDescent="0.25">
      <c r="A6" s="14">
        <v>3</v>
      </c>
      <c r="B6" s="15"/>
      <c r="C6" s="19"/>
      <c r="D6" s="17"/>
      <c r="E6" s="16"/>
      <c r="F6" s="16"/>
      <c r="G6" s="18"/>
      <c r="H6" s="16"/>
      <c r="I6" s="16"/>
      <c r="J6" s="18"/>
      <c r="K6" s="9"/>
      <c r="L6" s="10"/>
    </row>
    <row r="7" spans="1:12" x14ac:dyDescent="0.25">
      <c r="A7" s="14">
        <v>4</v>
      </c>
      <c r="B7" s="20"/>
      <c r="C7" s="16"/>
      <c r="D7" s="17"/>
      <c r="E7" s="16"/>
      <c r="F7" s="16"/>
      <c r="G7" s="16"/>
      <c r="H7" s="16"/>
      <c r="I7" s="16"/>
      <c r="J7" s="18"/>
      <c r="K7" s="9"/>
      <c r="L7" s="10"/>
    </row>
    <row r="8" spans="1:12" x14ac:dyDescent="0.25">
      <c r="A8" s="14">
        <v>5</v>
      </c>
      <c r="B8" s="20"/>
      <c r="C8" s="16"/>
      <c r="D8" s="17"/>
      <c r="E8" s="16"/>
      <c r="F8" s="16"/>
      <c r="G8" s="16"/>
      <c r="H8" s="16"/>
      <c r="I8" s="16"/>
      <c r="J8" s="18"/>
      <c r="K8" s="9"/>
      <c r="L8" s="11"/>
    </row>
    <row r="9" spans="1:12" x14ac:dyDescent="0.25">
      <c r="A9" s="14">
        <v>6</v>
      </c>
      <c r="B9" s="20"/>
      <c r="C9" s="16"/>
      <c r="D9" s="17"/>
      <c r="E9" s="16"/>
      <c r="F9" s="16"/>
      <c r="G9" s="16"/>
      <c r="H9" s="16"/>
      <c r="I9" s="16"/>
      <c r="J9" s="18"/>
      <c r="K9" s="9"/>
      <c r="L9" s="11"/>
    </row>
    <row r="10" spans="1:12" x14ac:dyDescent="0.25">
      <c r="A10" s="14">
        <v>7</v>
      </c>
      <c r="B10" s="20"/>
      <c r="C10" s="16"/>
      <c r="D10" s="17"/>
      <c r="E10" s="16"/>
      <c r="F10" s="16"/>
      <c r="G10" s="16"/>
      <c r="H10" s="16"/>
      <c r="I10" s="16"/>
      <c r="J10" s="18"/>
      <c r="K10" s="9"/>
      <c r="L10" s="11"/>
    </row>
    <row r="11" spans="1:12" x14ac:dyDescent="0.25">
      <c r="A11" s="14">
        <v>8</v>
      </c>
      <c r="B11" s="20"/>
      <c r="C11" s="16"/>
      <c r="D11" s="17"/>
      <c r="E11" s="16"/>
      <c r="F11" s="16"/>
      <c r="G11" s="16"/>
      <c r="H11" s="16"/>
      <c r="I11" s="16"/>
      <c r="J11" s="18"/>
      <c r="K11" s="9"/>
      <c r="L11" s="11"/>
    </row>
    <row r="12" spans="1:12" x14ac:dyDescent="0.25">
      <c r="A12" s="14">
        <v>9</v>
      </c>
      <c r="B12" s="20"/>
      <c r="C12" s="16"/>
      <c r="D12" s="17"/>
      <c r="E12" s="16"/>
      <c r="F12" s="16"/>
      <c r="G12" s="16"/>
      <c r="H12" s="16"/>
      <c r="I12" s="16"/>
      <c r="J12" s="18"/>
      <c r="K12" s="9"/>
      <c r="L12" s="11"/>
    </row>
    <row r="13" spans="1:12" x14ac:dyDescent="0.25">
      <c r="A13" s="14">
        <v>10</v>
      </c>
      <c r="B13" s="20"/>
      <c r="C13" s="21"/>
      <c r="D13" s="17"/>
      <c r="E13" s="21"/>
      <c r="F13" s="21"/>
      <c r="G13" s="21"/>
      <c r="H13" s="21"/>
      <c r="I13" s="21"/>
      <c r="J13" s="18"/>
      <c r="K13" s="9"/>
      <c r="L13" s="11"/>
    </row>
    <row r="14" spans="1:12" x14ac:dyDescent="0.25">
      <c r="A14" s="14">
        <v>11</v>
      </c>
      <c r="B14" s="20"/>
      <c r="C14" s="21"/>
      <c r="D14" s="17"/>
      <c r="E14" s="21"/>
      <c r="F14" s="21"/>
      <c r="G14" s="21"/>
      <c r="H14" s="21"/>
      <c r="I14" s="21"/>
      <c r="J14" s="18"/>
      <c r="K14" s="9"/>
      <c r="L14" s="11"/>
    </row>
    <row r="15" spans="1:12" x14ac:dyDescent="0.25">
      <c r="A15" s="14">
        <v>12</v>
      </c>
      <c r="B15" s="20"/>
      <c r="C15" s="16"/>
      <c r="D15" s="17"/>
      <c r="E15" s="16"/>
      <c r="F15" s="16"/>
      <c r="G15" s="16"/>
      <c r="H15" s="16"/>
      <c r="I15" s="16"/>
      <c r="J15" s="22"/>
      <c r="K15" s="12"/>
      <c r="L15" s="13"/>
    </row>
    <row r="16" spans="1:12" x14ac:dyDescent="0.25">
      <c r="A16" s="14">
        <v>13</v>
      </c>
      <c r="B16" s="20"/>
      <c r="C16" s="16"/>
      <c r="D16" s="17"/>
      <c r="E16" s="16"/>
      <c r="F16" s="16"/>
      <c r="G16" s="16"/>
      <c r="H16" s="16"/>
      <c r="I16" s="16"/>
      <c r="J16" s="22"/>
      <c r="K16" s="12"/>
      <c r="L16" s="13"/>
    </row>
    <row r="17" spans="1:12" x14ac:dyDescent="0.25">
      <c r="A17" s="14">
        <v>14</v>
      </c>
      <c r="B17" s="20"/>
      <c r="C17" s="16"/>
      <c r="D17" s="17"/>
      <c r="E17" s="16"/>
      <c r="F17" s="16"/>
      <c r="G17" s="16"/>
      <c r="H17" s="16"/>
      <c r="I17" s="16"/>
      <c r="J17" s="22"/>
      <c r="K17" s="12"/>
      <c r="L17" s="13"/>
    </row>
    <row r="18" spans="1:12" x14ac:dyDescent="0.25">
      <c r="A18" s="14">
        <v>15</v>
      </c>
      <c r="B18" s="20"/>
      <c r="C18" s="16"/>
      <c r="D18" s="17"/>
      <c r="E18" s="16"/>
      <c r="F18" s="16"/>
      <c r="G18" s="16"/>
      <c r="H18" s="16"/>
      <c r="I18" s="16"/>
      <c r="J18" s="23"/>
      <c r="K18" s="12"/>
      <c r="L18" s="13"/>
    </row>
    <row r="19" spans="1:12" x14ac:dyDescent="0.25">
      <c r="A19" s="14">
        <v>16</v>
      </c>
      <c r="B19" s="20"/>
      <c r="C19" s="16"/>
      <c r="D19" s="17"/>
      <c r="E19" s="16"/>
      <c r="F19" s="16"/>
      <c r="G19" s="16"/>
      <c r="H19" s="16"/>
      <c r="I19" s="16"/>
      <c r="J19" s="23"/>
      <c r="K19" s="12"/>
      <c r="L19" s="13"/>
    </row>
    <row r="20" spans="1:12" x14ac:dyDescent="0.25">
      <c r="A20" s="14">
        <v>17</v>
      </c>
      <c r="B20" s="20"/>
      <c r="C20" s="16"/>
      <c r="D20" s="17"/>
      <c r="E20" s="16"/>
      <c r="F20" s="16"/>
      <c r="G20" s="16"/>
      <c r="H20" s="16"/>
      <c r="I20" s="16"/>
      <c r="J20" s="23"/>
      <c r="K20" s="12"/>
      <c r="L20" s="13"/>
    </row>
    <row r="21" spans="1:12" x14ac:dyDescent="0.25">
      <c r="A21" s="14">
        <v>18</v>
      </c>
      <c r="B21" s="20"/>
      <c r="C21" s="16"/>
      <c r="D21" s="17"/>
      <c r="E21" s="16"/>
      <c r="F21" s="16"/>
      <c r="G21" s="16"/>
      <c r="H21" s="16"/>
      <c r="I21" s="16"/>
      <c r="J21" s="22"/>
      <c r="K21" s="12"/>
      <c r="L21" s="13"/>
    </row>
    <row r="22" spans="1:12" x14ac:dyDescent="0.25">
      <c r="A22" s="14">
        <v>19</v>
      </c>
      <c r="B22" s="20"/>
      <c r="C22" s="16"/>
      <c r="D22" s="17"/>
      <c r="E22" s="16"/>
      <c r="F22" s="16"/>
      <c r="G22" s="16"/>
      <c r="H22" s="16"/>
      <c r="I22" s="16"/>
      <c r="J22" s="23"/>
      <c r="K22" s="12"/>
      <c r="L22" s="13"/>
    </row>
    <row r="23" spans="1:12" x14ac:dyDescent="0.25">
      <c r="A23" s="14">
        <v>20</v>
      </c>
      <c r="B23" s="24"/>
      <c r="C23" s="16"/>
      <c r="D23" s="17"/>
      <c r="E23" s="16"/>
      <c r="F23" s="16"/>
      <c r="G23" s="16"/>
      <c r="H23" s="16"/>
      <c r="I23" s="16"/>
      <c r="J23" s="22"/>
      <c r="K23" s="12"/>
      <c r="L23" s="13"/>
    </row>
    <row r="24" spans="1:12" x14ac:dyDescent="0.25">
      <c r="A24" s="39" t="s">
        <v>15</v>
      </c>
      <c r="B24" s="39"/>
      <c r="C24" s="39"/>
      <c r="D24" s="39"/>
      <c r="E24" s="39"/>
      <c r="F24" s="39"/>
      <c r="G24" s="39"/>
      <c r="H24" s="39"/>
      <c r="I24" s="40"/>
      <c r="J24" s="28">
        <f>SUM(J4:J23)</f>
        <v>0</v>
      </c>
      <c r="K24" s="25">
        <f>SUM(K4:K23)</f>
        <v>0</v>
      </c>
    </row>
    <row r="25" spans="1:12" ht="23.25" customHeight="1" x14ac:dyDescent="0.25">
      <c r="A25" s="29" t="s">
        <v>17</v>
      </c>
      <c r="B25" s="30"/>
      <c r="C25" s="30"/>
      <c r="D25" s="30"/>
      <c r="E25" s="30"/>
      <c r="F25" s="30"/>
      <c r="G25" s="30"/>
      <c r="H25" s="30"/>
      <c r="I25" s="30"/>
      <c r="J25" s="31"/>
      <c r="K25" s="26"/>
    </row>
    <row r="26" spans="1:12" ht="21" customHeight="1" x14ac:dyDescent="0.25">
      <c r="A26" s="41" t="s">
        <v>9</v>
      </c>
      <c r="B26" s="41"/>
      <c r="C26" s="27">
        <v>0.8</v>
      </c>
      <c r="D26" s="42" t="s">
        <v>10</v>
      </c>
      <c r="E26" s="42"/>
      <c r="F26" s="42"/>
      <c r="G26" s="42"/>
      <c r="H26" s="42"/>
      <c r="I26" s="42"/>
      <c r="J26" s="42"/>
      <c r="K26" s="25">
        <f>K24*C26</f>
        <v>0</v>
      </c>
    </row>
    <row r="27" spans="1:12" ht="22.5" customHeight="1" x14ac:dyDescent="0.25">
      <c r="A27" s="29" t="s">
        <v>11</v>
      </c>
      <c r="B27" s="30"/>
      <c r="C27" s="30"/>
      <c r="D27" s="30"/>
      <c r="E27" s="30"/>
      <c r="F27" s="30"/>
      <c r="G27" s="30"/>
      <c r="H27" s="30"/>
      <c r="I27" s="30"/>
      <c r="J27" s="31"/>
      <c r="K27" s="25">
        <f>K26</f>
        <v>0</v>
      </c>
    </row>
  </sheetData>
  <mergeCells count="8">
    <mergeCell ref="A27:J27"/>
    <mergeCell ref="A1:H1"/>
    <mergeCell ref="A2:J2"/>
    <mergeCell ref="K2:L2"/>
    <mergeCell ref="A24:I24"/>
    <mergeCell ref="A25:J25"/>
    <mergeCell ref="A26:B26"/>
    <mergeCell ref="D26:J26"/>
  </mergeCells>
  <dataValidations count="1">
    <dataValidation type="whole" operator="greaterThan" allowBlank="1" showInputMessage="1" showErrorMessage="1" sqref="A4:A23" xr:uid="{95C8665C-1853-4730-BB4C-2DD98FD636A5}">
      <formula1>0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97F9D-3C41-4605-827A-6CFFE613005E}">
  <dimension ref="A1:L27"/>
  <sheetViews>
    <sheetView workbookViewId="0">
      <selection activeCell="I1" sqref="I1"/>
    </sheetView>
  </sheetViews>
  <sheetFormatPr defaultRowHeight="15" x14ac:dyDescent="0.25"/>
  <cols>
    <col min="1" max="1" width="7.42578125" customWidth="1"/>
    <col min="2" max="2" width="12.28515625" customWidth="1"/>
    <col min="3" max="3" width="17" customWidth="1"/>
    <col min="4" max="4" width="12.42578125" customWidth="1"/>
    <col min="5" max="5" width="14" customWidth="1"/>
    <col min="6" max="6" width="12.42578125" customWidth="1"/>
    <col min="7" max="7" width="13.140625" customWidth="1"/>
    <col min="8" max="8" width="12.5703125" customWidth="1"/>
    <col min="9" max="10" width="12.140625" customWidth="1"/>
    <col min="11" max="11" width="14.7109375" customWidth="1"/>
    <col min="12" max="12" width="21.28515625" customWidth="1"/>
  </cols>
  <sheetData>
    <row r="1" spans="1:12" ht="18.75" thickBot="1" x14ac:dyDescent="0.3">
      <c r="A1" s="32" t="s">
        <v>18</v>
      </c>
      <c r="B1" s="33"/>
      <c r="C1" s="33"/>
      <c r="D1" s="33"/>
      <c r="E1" s="33"/>
      <c r="F1" s="33"/>
      <c r="G1" s="33"/>
      <c r="H1" s="33"/>
      <c r="I1" s="1" t="s">
        <v>22</v>
      </c>
      <c r="J1" s="1"/>
      <c r="K1" s="2"/>
      <c r="L1" s="2"/>
    </row>
    <row r="2" spans="1:12" ht="50.25" customHeight="1" thickBot="1" x14ac:dyDescent="0.3">
      <c r="A2" s="34" t="s">
        <v>19</v>
      </c>
      <c r="B2" s="35"/>
      <c r="C2" s="35"/>
      <c r="D2" s="35"/>
      <c r="E2" s="35"/>
      <c r="F2" s="35"/>
      <c r="G2" s="35"/>
      <c r="H2" s="35"/>
      <c r="I2" s="35"/>
      <c r="J2" s="36"/>
      <c r="K2" s="37" t="s">
        <v>20</v>
      </c>
      <c r="L2" s="38"/>
    </row>
    <row r="3" spans="1:12" ht="93" customHeight="1" x14ac:dyDescent="0.25">
      <c r="A3" s="3" t="s">
        <v>1</v>
      </c>
      <c r="B3" s="4" t="s">
        <v>2</v>
      </c>
      <c r="C3" s="5" t="s">
        <v>16</v>
      </c>
      <c r="D3" s="5" t="s">
        <v>3</v>
      </c>
      <c r="E3" s="5" t="s">
        <v>12</v>
      </c>
      <c r="F3" s="6" t="s">
        <v>4</v>
      </c>
      <c r="G3" s="6" t="s">
        <v>14</v>
      </c>
      <c r="H3" s="6" t="s">
        <v>5</v>
      </c>
      <c r="I3" s="6" t="s">
        <v>6</v>
      </c>
      <c r="J3" s="6" t="s">
        <v>7</v>
      </c>
      <c r="K3" s="7" t="s">
        <v>13</v>
      </c>
      <c r="L3" s="8" t="s">
        <v>8</v>
      </c>
    </row>
    <row r="4" spans="1:12" x14ac:dyDescent="0.25">
      <c r="A4" s="14">
        <v>1</v>
      </c>
      <c r="B4" s="15"/>
      <c r="C4" s="16"/>
      <c r="D4" s="17"/>
      <c r="E4" s="16"/>
      <c r="F4" s="16"/>
      <c r="G4" s="18"/>
      <c r="H4" s="16"/>
      <c r="I4" s="16"/>
      <c r="J4" s="18"/>
      <c r="K4" s="9"/>
      <c r="L4" s="10"/>
    </row>
    <row r="5" spans="1:12" x14ac:dyDescent="0.25">
      <c r="A5" s="14">
        <v>2</v>
      </c>
      <c r="B5" s="15"/>
      <c r="C5" s="16"/>
      <c r="D5" s="17"/>
      <c r="E5" s="16"/>
      <c r="F5" s="16"/>
      <c r="G5" s="18"/>
      <c r="H5" s="16"/>
      <c r="I5" s="16"/>
      <c r="J5" s="18"/>
      <c r="K5" s="9"/>
      <c r="L5" s="10"/>
    </row>
    <row r="6" spans="1:12" x14ac:dyDescent="0.25">
      <c r="A6" s="14">
        <v>3</v>
      </c>
      <c r="B6" s="15"/>
      <c r="C6" s="19"/>
      <c r="D6" s="17"/>
      <c r="E6" s="16"/>
      <c r="F6" s="16"/>
      <c r="G6" s="18"/>
      <c r="H6" s="16"/>
      <c r="I6" s="16"/>
      <c r="J6" s="18"/>
      <c r="K6" s="9"/>
      <c r="L6" s="10"/>
    </row>
    <row r="7" spans="1:12" x14ac:dyDescent="0.25">
      <c r="A7" s="14">
        <v>4</v>
      </c>
      <c r="B7" s="20"/>
      <c r="C7" s="16"/>
      <c r="D7" s="17"/>
      <c r="E7" s="16"/>
      <c r="F7" s="16"/>
      <c r="G7" s="16"/>
      <c r="H7" s="16"/>
      <c r="I7" s="16"/>
      <c r="J7" s="18"/>
      <c r="K7" s="9"/>
      <c r="L7" s="10"/>
    </row>
    <row r="8" spans="1:12" x14ac:dyDescent="0.25">
      <c r="A8" s="14">
        <v>5</v>
      </c>
      <c r="B8" s="20"/>
      <c r="C8" s="16"/>
      <c r="D8" s="17"/>
      <c r="E8" s="16"/>
      <c r="F8" s="16"/>
      <c r="G8" s="16"/>
      <c r="H8" s="16"/>
      <c r="I8" s="16"/>
      <c r="J8" s="18"/>
      <c r="K8" s="9"/>
      <c r="L8" s="11"/>
    </row>
    <row r="9" spans="1:12" x14ac:dyDescent="0.25">
      <c r="A9" s="14">
        <v>6</v>
      </c>
      <c r="B9" s="20"/>
      <c r="C9" s="16"/>
      <c r="D9" s="17"/>
      <c r="E9" s="16"/>
      <c r="F9" s="16"/>
      <c r="G9" s="16"/>
      <c r="H9" s="16"/>
      <c r="I9" s="16"/>
      <c r="J9" s="18"/>
      <c r="K9" s="9"/>
      <c r="L9" s="11"/>
    </row>
    <row r="10" spans="1:12" x14ac:dyDescent="0.25">
      <c r="A10" s="14">
        <v>7</v>
      </c>
      <c r="B10" s="20"/>
      <c r="C10" s="16"/>
      <c r="D10" s="17"/>
      <c r="E10" s="16"/>
      <c r="F10" s="16"/>
      <c r="G10" s="16"/>
      <c r="H10" s="16"/>
      <c r="I10" s="16"/>
      <c r="J10" s="18"/>
      <c r="K10" s="9"/>
      <c r="L10" s="11"/>
    </row>
    <row r="11" spans="1:12" x14ac:dyDescent="0.25">
      <c r="A11" s="14">
        <v>8</v>
      </c>
      <c r="B11" s="20"/>
      <c r="C11" s="16"/>
      <c r="D11" s="17"/>
      <c r="E11" s="16"/>
      <c r="F11" s="16"/>
      <c r="G11" s="16"/>
      <c r="H11" s="16"/>
      <c r="I11" s="16"/>
      <c r="J11" s="18"/>
      <c r="K11" s="9"/>
      <c r="L11" s="11"/>
    </row>
    <row r="12" spans="1:12" x14ac:dyDescent="0.25">
      <c r="A12" s="14">
        <v>9</v>
      </c>
      <c r="B12" s="20"/>
      <c r="C12" s="16"/>
      <c r="D12" s="17"/>
      <c r="E12" s="16"/>
      <c r="F12" s="16"/>
      <c r="G12" s="16"/>
      <c r="H12" s="16"/>
      <c r="I12" s="16"/>
      <c r="J12" s="18"/>
      <c r="K12" s="9"/>
      <c r="L12" s="11"/>
    </row>
    <row r="13" spans="1:12" x14ac:dyDescent="0.25">
      <c r="A13" s="14">
        <v>10</v>
      </c>
      <c r="B13" s="20"/>
      <c r="C13" s="21"/>
      <c r="D13" s="17"/>
      <c r="E13" s="21"/>
      <c r="F13" s="21"/>
      <c r="G13" s="21"/>
      <c r="H13" s="21"/>
      <c r="I13" s="21"/>
      <c r="J13" s="18"/>
      <c r="K13" s="9"/>
      <c r="L13" s="11"/>
    </row>
    <row r="14" spans="1:12" x14ac:dyDescent="0.25">
      <c r="A14" s="14">
        <v>11</v>
      </c>
      <c r="B14" s="20"/>
      <c r="C14" s="21"/>
      <c r="D14" s="17"/>
      <c r="E14" s="21"/>
      <c r="F14" s="21"/>
      <c r="G14" s="21"/>
      <c r="H14" s="21"/>
      <c r="I14" s="21"/>
      <c r="J14" s="18"/>
      <c r="K14" s="9"/>
      <c r="L14" s="11"/>
    </row>
    <row r="15" spans="1:12" x14ac:dyDescent="0.25">
      <c r="A15" s="14">
        <v>12</v>
      </c>
      <c r="B15" s="20"/>
      <c r="C15" s="16"/>
      <c r="D15" s="17"/>
      <c r="E15" s="16"/>
      <c r="F15" s="16"/>
      <c r="G15" s="16"/>
      <c r="H15" s="16"/>
      <c r="I15" s="16"/>
      <c r="J15" s="22"/>
      <c r="K15" s="12"/>
      <c r="L15" s="13"/>
    </row>
    <row r="16" spans="1:12" x14ac:dyDescent="0.25">
      <c r="A16" s="14">
        <v>13</v>
      </c>
      <c r="B16" s="20"/>
      <c r="C16" s="16"/>
      <c r="D16" s="17"/>
      <c r="E16" s="16"/>
      <c r="F16" s="16"/>
      <c r="G16" s="16"/>
      <c r="H16" s="16"/>
      <c r="I16" s="16"/>
      <c r="J16" s="22"/>
      <c r="K16" s="12"/>
      <c r="L16" s="13"/>
    </row>
    <row r="17" spans="1:12" x14ac:dyDescent="0.25">
      <c r="A17" s="14">
        <v>14</v>
      </c>
      <c r="B17" s="20"/>
      <c r="C17" s="16"/>
      <c r="D17" s="17"/>
      <c r="E17" s="16"/>
      <c r="F17" s="16"/>
      <c r="G17" s="16"/>
      <c r="H17" s="16"/>
      <c r="I17" s="16"/>
      <c r="J17" s="22"/>
      <c r="K17" s="12"/>
      <c r="L17" s="13"/>
    </row>
    <row r="18" spans="1:12" x14ac:dyDescent="0.25">
      <c r="A18" s="14">
        <v>15</v>
      </c>
      <c r="B18" s="20"/>
      <c r="C18" s="16"/>
      <c r="D18" s="17"/>
      <c r="E18" s="16"/>
      <c r="F18" s="16"/>
      <c r="G18" s="16"/>
      <c r="H18" s="16"/>
      <c r="I18" s="16"/>
      <c r="J18" s="23"/>
      <c r="K18" s="12"/>
      <c r="L18" s="13"/>
    </row>
    <row r="19" spans="1:12" x14ac:dyDescent="0.25">
      <c r="A19" s="14">
        <v>16</v>
      </c>
      <c r="B19" s="20"/>
      <c r="C19" s="16"/>
      <c r="D19" s="17"/>
      <c r="E19" s="16"/>
      <c r="F19" s="16"/>
      <c r="G19" s="16"/>
      <c r="H19" s="16"/>
      <c r="I19" s="16"/>
      <c r="J19" s="23"/>
      <c r="K19" s="12"/>
      <c r="L19" s="13"/>
    </row>
    <row r="20" spans="1:12" x14ac:dyDescent="0.25">
      <c r="A20" s="14">
        <v>17</v>
      </c>
      <c r="B20" s="20"/>
      <c r="C20" s="16"/>
      <c r="D20" s="17"/>
      <c r="E20" s="16"/>
      <c r="F20" s="16"/>
      <c r="G20" s="16"/>
      <c r="H20" s="16"/>
      <c r="I20" s="16"/>
      <c r="J20" s="23"/>
      <c r="K20" s="12"/>
      <c r="L20" s="13"/>
    </row>
    <row r="21" spans="1:12" x14ac:dyDescent="0.25">
      <c r="A21" s="14">
        <v>18</v>
      </c>
      <c r="B21" s="20"/>
      <c r="C21" s="16"/>
      <c r="D21" s="17"/>
      <c r="E21" s="16"/>
      <c r="F21" s="16"/>
      <c r="G21" s="16"/>
      <c r="H21" s="16"/>
      <c r="I21" s="16"/>
      <c r="J21" s="22"/>
      <c r="K21" s="12"/>
      <c r="L21" s="13"/>
    </row>
    <row r="22" spans="1:12" x14ac:dyDescent="0.25">
      <c r="A22" s="14">
        <v>19</v>
      </c>
      <c r="B22" s="20"/>
      <c r="C22" s="16"/>
      <c r="D22" s="17"/>
      <c r="E22" s="16"/>
      <c r="F22" s="16"/>
      <c r="G22" s="16"/>
      <c r="H22" s="16"/>
      <c r="I22" s="16"/>
      <c r="J22" s="23"/>
      <c r="K22" s="12"/>
      <c r="L22" s="13"/>
    </row>
    <row r="23" spans="1:12" x14ac:dyDescent="0.25">
      <c r="A23" s="14">
        <v>20</v>
      </c>
      <c r="B23" s="24"/>
      <c r="C23" s="16"/>
      <c r="D23" s="17"/>
      <c r="E23" s="16"/>
      <c r="F23" s="16"/>
      <c r="G23" s="16"/>
      <c r="H23" s="16"/>
      <c r="I23" s="16"/>
      <c r="J23" s="22"/>
      <c r="K23" s="12"/>
      <c r="L23" s="13"/>
    </row>
    <row r="24" spans="1:12" x14ac:dyDescent="0.25">
      <c r="A24" s="39" t="s">
        <v>15</v>
      </c>
      <c r="B24" s="39"/>
      <c r="C24" s="39"/>
      <c r="D24" s="39"/>
      <c r="E24" s="39"/>
      <c r="F24" s="39"/>
      <c r="G24" s="39"/>
      <c r="H24" s="39"/>
      <c r="I24" s="40"/>
      <c r="J24" s="28">
        <f>SUM(J4:J23)</f>
        <v>0</v>
      </c>
      <c r="K24" s="25">
        <f>SUM(K4:K23)</f>
        <v>0</v>
      </c>
    </row>
    <row r="25" spans="1:12" ht="23.25" customHeight="1" x14ac:dyDescent="0.25">
      <c r="A25" s="29" t="s">
        <v>17</v>
      </c>
      <c r="B25" s="30"/>
      <c r="C25" s="30"/>
      <c r="D25" s="30"/>
      <c r="E25" s="30"/>
      <c r="F25" s="30"/>
      <c r="G25" s="30"/>
      <c r="H25" s="30"/>
      <c r="I25" s="30"/>
      <c r="J25" s="31"/>
      <c r="K25" s="26"/>
    </row>
    <row r="26" spans="1:12" ht="21" customHeight="1" x14ac:dyDescent="0.25">
      <c r="A26" s="41" t="s">
        <v>9</v>
      </c>
      <c r="B26" s="41"/>
      <c r="C26" s="27">
        <v>1</v>
      </c>
      <c r="D26" s="42" t="s">
        <v>10</v>
      </c>
      <c r="E26" s="42"/>
      <c r="F26" s="42"/>
      <c r="G26" s="42"/>
      <c r="H26" s="42"/>
      <c r="I26" s="42"/>
      <c r="J26" s="42"/>
      <c r="K26" s="25">
        <f>K24*C26</f>
        <v>0</v>
      </c>
    </row>
    <row r="27" spans="1:12" ht="22.5" customHeight="1" x14ac:dyDescent="0.25">
      <c r="A27" s="29" t="s">
        <v>11</v>
      </c>
      <c r="B27" s="30"/>
      <c r="C27" s="30"/>
      <c r="D27" s="30"/>
      <c r="E27" s="30"/>
      <c r="F27" s="30"/>
      <c r="G27" s="30"/>
      <c r="H27" s="30"/>
      <c r="I27" s="30"/>
      <c r="J27" s="31"/>
      <c r="K27" s="25">
        <f>K26</f>
        <v>0</v>
      </c>
    </row>
  </sheetData>
  <mergeCells count="8">
    <mergeCell ref="K2:L2"/>
    <mergeCell ref="A26:B26"/>
    <mergeCell ref="D26:J26"/>
    <mergeCell ref="A25:J25"/>
    <mergeCell ref="A27:J27"/>
    <mergeCell ref="A1:H1"/>
    <mergeCell ref="A24:I24"/>
    <mergeCell ref="A2:J2"/>
  </mergeCells>
  <dataValidations count="1">
    <dataValidation type="whole" operator="greaterThan" allowBlank="1" showInputMessage="1" showErrorMessage="1" sqref="A4:A23" xr:uid="{76762BBA-569D-4F3A-87C6-36B35D0FF463}">
      <formula1>0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F6F7C87E0A3FB24C9545D6C96ED9A459" ma:contentTypeVersion="0" ma:contentTypeDescription="Create a new document." ma:contentTypeScope="" ma:versionID="a63180bbb3db96a34d71d81a1d0b158d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3c311084a5732dc1941fcaa2e08b18e3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 minOccurs="0"/>
                <xsd:element ref="ns2:TypePT" minOccurs="0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  <xsd:element ref="ns2:SD_x0020_Submission_x0020_expression" minOccurs="0"/>
                <xsd:element ref="ns2:ED_x0020_Submission_x0020_expression" minOccurs="0"/>
                <xsd:element ref="ns2:SD_x0020_Reserve_x0020_list" minOccurs="0"/>
                <xsd:element ref="ns2:ED_x0020_Reserve_x0020_list" minOccurs="0"/>
                <xsd:element ref="ns2:DD_x0020_Reserve_x0020_list" minOccurs="0"/>
                <xsd:element ref="ns2:DD_x0020_Submission_x0020_expression" minOccurs="0"/>
                <xsd:element ref="ns2:DD_x0020_Dispatch_x0020_of_x0020_letters_x0020_to_x0020_experts" minOccurs="0"/>
                <xsd:element ref="ns2:SD_x0020_Dispatch_x0020_of_x0020_letters_x0020_to_x0020_experts" minOccurs="0"/>
                <xsd:element ref="ns2:ED_x0020_Dispatch_x0020_of_x0020_letters_x0020_to_x0020_experts" minOccurs="0"/>
                <xsd:element ref="ns2:EstimatedSTR" minOccurs="0"/>
                <xsd:element ref="ns2:ProjectOfficerSTR" minOccurs="0"/>
                <xsd:element ref="ns2:SD_x0020_consultation" minOccurs="0"/>
                <xsd:element ref="ns2:ED_x0020_consultation" minOccurs="0"/>
                <xsd:element ref="ns2:DD_x0020_consult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nillable="true" ma:displayName="Status DT" ma:default="Draft" ma:format="Dropdown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nillable="true" ma:displayName="Type PT" ma:default="Optional" ma:format="Dropdown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Executive Office"/>
          <xsd:enumeration value="1.0"/>
          <xsd:enumeration value="1.1"/>
          <xsd:enumeration value="1.2"/>
          <xsd:enumeration value="1.3"/>
          <xsd:enumeration value="2.0"/>
          <xsd:enumeration value="2.1"/>
          <xsd:enumeration value="2.2"/>
          <xsd:enumeration value="3.0"/>
          <xsd:enumeration value="3.1"/>
          <xsd:enumeration value="3.2"/>
          <xsd:enumeration value="3.3"/>
          <xsd:enumeration value="4.0"/>
          <xsd:enumeration value="4.1"/>
          <xsd:enumeration value="4.2"/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SearchPeopleOnly="false" ma:SharePointGroup="0" ma:internalName="Project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SearchPeopleOnly="false" ma:SharePointGroup="0" ma:internalName="Legal_x0020_Offic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SearchPeopleOnly="false" ma:SharePointGroup="0" ma:internalName="Initiating_x0020_Agent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SearchPeopleOnly="false" ma:SharePointGroup="0" ma:internalName="Financial_x0020_Verifier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Executive Office"/>
          <xsd:enumeration value="Department 1 - Sustainability &amp; Technical Assistance"/>
          <xsd:enumeration value="Sustainability"/>
          <xsd:enumeration value="Visits &amp; Inspections, Human Element"/>
          <xsd:enumeration value="Capacity Building"/>
          <xsd:enumeration value="Safety &amp; Security"/>
          <xsd:enumeration value="Surveillance"/>
          <xsd:enumeration value="Maritime Digital Services"/>
          <xsd:enumeration value="Digital Infrastructure"/>
          <xsd:enumeration value="Simplification"/>
          <xsd:enumeration value="Human Resources &amp; Internal Support"/>
          <xsd:enumeration value="Legal, Finance &amp; Facilities Support"/>
          <xsd:enumeration value="Legal, Finance &amp; Facilities"/>
          <xsd:enumeration value="Human Resources &amp; Internal Support"/>
          <xsd:enumeration value="Operations Support"/>
          <xsd:enumeration value="Visits &amp; Inspections"/>
          <xsd:enumeration value="Ship Safety"/>
          <xsd:enumeration value="Environment &amp; Capacity Building"/>
          <xsd:enumeration value="Pollution Response Services"/>
          <xsd:enumeration value="Vessel &amp; Port Reporting"/>
          <xsd:enumeration value="Maritime Surveillance"/>
          <xsd:enumeration value="Digitalisation &amp; Application Development"/>
          <xsd:enumeration value="Executive Office"/>
          <xsd:enumeration value="Coordination &amp; Innovation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format="Dropdown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Framework Contract (IT)"/>
          <xsd:enumeration value="IT Framework Contract"/>
          <xsd:enumeration value="ICT Framework Contract"/>
          <xsd:enumeration value="Purchase Order"/>
          <xsd:enumeration value="Specific Contract"/>
          <xsd:enumeration value="Order Form"/>
          <xsd:enumeration value="Donation Agreement"/>
          <xsd:enumeration value="External Expert Services"/>
          <xsd:enumeration value="Framework Concession Contract"/>
          <xsd:enumeration value="Concession Contract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Sustainability &amp; Technical Assistance - Department 1"/>
          <xsd:enumeration value="Head of Safety, Security &amp; Surveillance - Department 2"/>
          <xsd:enumeration value="Head of Digital Services &amp; Simplification - Department 3"/>
          <xsd:enumeration value="Acting Head of Digital Services &amp; Simplification - Department 3"/>
          <xsd:enumeration value="Head of Corporate Services - Department 4"/>
          <xsd:enumeration value="Acting Head of Corporate Services - Department 4"/>
          <xsd:enumeration value="Head of Sustainability - Unit 1.1"/>
          <xsd:enumeration value="Head of Visits &amp; Inspections, Human Element - Unit 1.2"/>
          <xsd:enumeration value="Head of Capacity Building - Unit 1.3"/>
          <xsd:enumeration value="Head of Safety &amp; Security - Unit 2.1"/>
          <xsd:enumeration value="Head of Surveillance - Unit 2.2"/>
          <xsd:enumeration value="Acting Head of Surveillance - Unit 2.2"/>
          <xsd:enumeration value="Head of Maritime Digital Services - Unit 3.1"/>
          <xsd:enumeration value="Acting Head of Maritime Digital Services - Unit 3.1"/>
          <xsd:enumeration value="Head of Digital Infrastructure - Unit 3.2"/>
          <xsd:enumeration value="Head of Simplification - Unit 3.3"/>
          <xsd:enumeration value="Head of Human Resources - Unit 4.1"/>
          <xsd:enumeration value="Head of Legal, Finance &amp; Facilities - Unit 4.2"/>
          <xsd:enumeration value="Head of the Executive Office"/>
          <xsd:enumeration value="Head of Corporate Services - Department A"/>
          <xsd:enumeration value="Head of Safety &amp; Standards - Department B"/>
          <xsd:enumeration value="Head of Operations - Department C"/>
          <xsd:enumeration value="Head of Human Resources &amp; Internal Support - Unit A.1"/>
          <xsd:enumeration value="Head of Legal, Financial &amp; Facilities Support - Unit A.2"/>
          <xsd:enumeration value="Head of Operations Support - Unit A.3"/>
          <xsd:enumeration value="Head of Visits &amp; Inspections - Unit B.1"/>
          <xsd:enumeration value="Head of Ship Safety - Unit B.2"/>
          <xsd:enumeration value="Head of Environment &amp; Capacity Building - Unit B.3"/>
          <xsd:enumeration value="Head of Pollution Response Services - Unit C.1"/>
          <xsd:enumeration value="Head of Vessel &amp; Port Reporting - Unit C.2"/>
          <xsd:enumeration value="Head of Maritime Surveillance - Unit C.3"/>
          <xsd:enumeration value="Head of Digitalisation &amp; Application Development - Unit C.4"/>
          <xsd:enumeration value="Acting Head of Legal, Finance &amp; Facilities - Unit 4.2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  <xsd:element name="SD_x0020_Submission_x0020_expression" ma:index="145" nillable="true" ma:displayName="SD Submission expression" ma:format="DateOnly" ma:internalName="SD_x0020_Submission_x0020_expression">
      <xsd:simpleType>
        <xsd:restriction base="dms:DateTime"/>
      </xsd:simpleType>
    </xsd:element>
    <xsd:element name="ED_x0020_Submission_x0020_expression" ma:index="146" nillable="true" ma:displayName="ED Submission expression" ma:format="DateOnly" ma:internalName="ED_x0020_Submission_x0020_expression">
      <xsd:simpleType>
        <xsd:restriction base="dms:DateTime"/>
      </xsd:simpleType>
    </xsd:element>
    <xsd:element name="SD_x0020_Reserve_x0020_list" ma:index="147" nillable="true" ma:displayName="SD Reserve list" ma:format="DateOnly" ma:internalName="SD_x0020_Reserve_x0020_list">
      <xsd:simpleType>
        <xsd:restriction base="dms:DateTime"/>
      </xsd:simpleType>
    </xsd:element>
    <xsd:element name="ED_x0020_Reserve_x0020_list" ma:index="148" nillable="true" ma:displayName="ED Reserve list" ma:format="DateOnly" ma:internalName="ED_x0020_Reserve_x0020_list">
      <xsd:simpleType>
        <xsd:restriction base="dms:DateTime"/>
      </xsd:simpleType>
    </xsd:element>
    <xsd:element name="DD_x0020_Reserve_x0020_list" ma:index="149" nillable="true" ma:displayName="DD Reserve list" ma:internalName="DD_x0020_Reserve_x0020_list">
      <xsd:simpleType>
        <xsd:restriction base="dms:Number"/>
      </xsd:simpleType>
    </xsd:element>
    <xsd:element name="DD_x0020_Submission_x0020_expression" ma:index="150" nillable="true" ma:displayName="DD Submission expression" ma:internalName="DD_x0020_Submission_x0020_expression">
      <xsd:simpleType>
        <xsd:restriction base="dms:Number"/>
      </xsd:simpleType>
    </xsd:element>
    <xsd:element name="DD_x0020_Dispatch_x0020_of_x0020_letters_x0020_to_x0020_experts" ma:index="151" nillable="true" ma:displayName="DD Dispatch of letters to experts" ma:internalName="DD_x0020_Dispatch_x0020_of_x0020_letters_x0020_to_x0020_experts">
      <xsd:simpleType>
        <xsd:restriction base="dms:Number"/>
      </xsd:simpleType>
    </xsd:element>
    <xsd:element name="SD_x0020_Dispatch_x0020_of_x0020_letters_x0020_to_x0020_experts" ma:index="152" nillable="true" ma:displayName="SD Dispatch of letters to experts" ma:format="DateOnly" ma:internalName="SD_x0020_Dispatch_x0020_of_x0020_letters_x0020_to_x0020_experts">
      <xsd:simpleType>
        <xsd:restriction base="dms:DateTime"/>
      </xsd:simpleType>
    </xsd:element>
    <xsd:element name="ED_x0020_Dispatch_x0020_of_x0020_letters_x0020_to_x0020_experts" ma:index="153" nillable="true" ma:displayName="ED Dispatch of letters to experts" ma:format="DateOnly" ma:internalName="ED_x0020_Dispatch_x0020_of_x0020_letters_x0020_to_x0020_experts">
      <xsd:simpleType>
        <xsd:restriction base="dms:DateTime"/>
      </xsd:simpleType>
    </xsd:element>
    <xsd:element name="EstimatedSTR" ma:index="154" nillable="true" ma:displayName="EstimatedSTR" ma:description="Estimated Value String Format" ma:SharePointGroup="0" ma:internalName="EstimatedSTR">
      <xsd:simpleType>
        <xsd:restriction base="dms:Text">
          <xsd:maxLength value="254"/>
        </xsd:restriction>
      </xsd:simpleType>
    </xsd:element>
    <xsd:element name="ProjectOfficerSTR" ma:index="155" nillable="true" ma:displayName="ProjectOfficerSTR" ma:description="Project Officer String Formated" ma:SharePointGroup="0" ma:internalName="ProjectOfficerSTR">
      <xsd:simpleType>
        <xsd:restriction base="dms:Text">
          <xsd:maxLength value="255"/>
        </xsd:restriction>
      </xsd:simpleType>
    </xsd:element>
    <xsd:element name="SD_x0020_consultation" ma:index="156" nillable="true" ma:displayName="SD consultation" ma:format="DateOnly" ma:internalName="SD_x0020_consultation">
      <xsd:simpleType>
        <xsd:restriction base="dms:DateTime"/>
      </xsd:simpleType>
    </xsd:element>
    <xsd:element name="ED_x0020_consultation" ma:index="157" nillable="true" ma:displayName="ED consultation" ma:format="DateOnly" ma:internalName="ED_x0020_consultation">
      <xsd:simpleType>
        <xsd:restriction base="dms:DateTime"/>
      </xsd:simpleType>
    </xsd:element>
    <xsd:element name="DD_x0020_consultation" ma:index="158" nillable="true" ma:displayName="DD consultation" ma:description="consultation" ma:internalName="DD_x0020_consultation" ma:percentage="FALS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2021-11-04T00:00:00+00:00</ED_x0020_verification>
    <DD_x0020_End_x0020_of_x0020_Phase_x0020_1_x0020_Leg_x002f_Fin_x0020_and_x0020_AO xmlns="488de78e-08bf-4a6a-94ee-645c1ed3e8a5">7</DD_x0020_End_x0020_of_x0020_Phase_x0020_1_x0020_Leg_x002f_Fin_x0020_and_x0020_AO>
    <AOFullName xmlns="488de78e-08bf-4a6a-94ee-645c1ed3e8a5">Maja Markovčić Kostelac </AOFullName>
    <UrlApproval xmlns="488de78e-08bf-4a6a-94ee-645c1ed3e8a5">
      <Url xsi:nil="true"/>
      <Description xsi:nil="true"/>
    </UrlApproval>
    <Description_x0020_of_x0020_contract xmlns="488de78e-08bf-4a6a-94ee-645c1ed3e8a5">Vessel availability contracts between the Agency and a commercial company/consortium for the availability, purchase, storage and maintenance of equipment and associated preparation of vessel(s) for spill response activities in the relevant geographical lots</Description_x0020_of_x0020_contract>
    <EMSA_x0020_Unit_x0020_Name xmlns="488de78e-08bf-4a6a-94ee-645c1ed3e8a5">Sustainability</EMSA_x0020_Unit_x0020_Name>
    <SD_x0020_evaluation xmlns="488de78e-08bf-4a6a-94ee-645c1ed3e8a5" xsi:nil="true"/>
    <SD_x0020_Legal_x0020_Entity xmlns="488de78e-08bf-4a6a-94ee-645c1ed3e8a5">2022-10-23T23:00:00+00:00</SD_x0020_Legal_x0020_Entity>
    <DD_x0020_verification xmlns="488de78e-08bf-4a6a-94ee-645c1ed3e8a5">9</DD_x0020_verification>
    <SD_x0020_award_x0020_notice xmlns="488de78e-08bf-4a6a-94ee-645c1ed3e8a5">2022-11-23T00:00:00+00:00</SD_x0020_award_x0020_notice>
    <SD_x0020_Application_x0020_report xmlns="488de78e-08bf-4a6a-94ee-645c1ed3e8a5">2022-06-19T23:00:00+00:00</SD_x0020_Application_x0020_report>
    <ED_x0020_End_x0020_of_x0020_Phase_x0020_1_x0020_Leg_x002f_Fin_x0020_and_x0020_AO xmlns="488de78e-08bf-4a6a-94ee-645c1ed3e8a5">2022-07-05T00:00:00+00:00</ED_x0020_End_x0020_of_x0020_Phase_x0020_1_x0020_Leg_x002f_Fin_x0020_and_x0020_AO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/>
        <AccountId>136</AccountId>
        <AccountType/>
      </UserInfo>
    </Project_x0020_Officer>
    <DD_x0020_evaluation xmlns="488de78e-08bf-4a6a-94ee-645c1ed3e8a5" xsi:nil="true"/>
    <SD_x0020_verification xmlns="488de78e-08bf-4a6a-94ee-645c1ed3e8a5">2021-10-20T23:00:00+00:00</SD_x0020_verification>
    <SD_x0020_Moratorium_x0020__x0028_SNEG_x0029_ xmlns="488de78e-08bf-4a6a-94ee-645c1ed3e8a5" xsi:nil="true"/>
    <ED_x0020_Application_x0020_preparation xmlns="488de78e-08bf-4a6a-94ee-645c1ed3e8a5">2022-02-25T00:00:00+00:00</ED_x0020_Application_x0020_preparation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11100000</Estimated_x0020_Value>
    <ED_x0020_evaluation xmlns="488de78e-08bf-4a6a-94ee-645c1ed3e8a5" xsi:nil="true"/>
    <DD_x0020_LE xmlns="488de78e-08bf-4a6a-94ee-645c1ed3e8a5">5</DD_x0020_LE>
    <SD_x0020_Appliction_x0020_preparation xmlns="488de78e-08bf-4a6a-94ee-645c1ed3e8a5">2022-02-23T00:00:00+00:00</SD_x0020_Appliction_x0020_preparation>
    <DD_x0020_Application_x0020_preparation xmlns="488de78e-08bf-4a6a-94ee-645c1ed3e8a5">3</DD_x0020_Application_x0020_preparation>
    <SD_x0020_End_x0020_of_x0020_Phase_x0020_1_x0020_Leg_x002f_Fin_x0020_and_x0020_AO xmlns="488de78e-08bf-4a6a-94ee-645c1ed3e8a5">2022-06-27T00:00:00+00:00</SD_x0020_End_x0020_of_x0020_Phase_x0020_1_x0020_Leg_x002f_Fin_x0020_and_x0020_AO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/>
        <AccountId>92</AccountId>
        <AccountType/>
      </UserInfo>
    </Initiating_x0020_Agent>
    <Financial_x0020_Verifier xmlns="488de78e-08bf-4a6a-94ee-645c1ed3e8a5">
      <UserInfo>
        <DisplayName/>
        <AccountId>32</AccountId>
        <AccountType/>
      </UserInfo>
    </Financial_x0020_Verifier>
    <SD_x0020_Application_x0020_Leg_x002f_Fin_x0020_and_x0020_AO xmlns="488de78e-08bf-4a6a-94ee-645c1ed3e8a5">2022-03-04T00:00:00+00:00</SD_x0020_Application_x0020_Leg_x002f_Fin_x0020_and_x0020_AO>
    <DD_x0020_Evaluation_x0020_and_x0020_negotiations xmlns="488de78e-08bf-4a6a-94ee-645c1ed3e8a5">38</DD_x0020_Evaluation_x0020_and_x0020_negotiations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CPNEG32022@emsa.europa.eu</Dedicated_x0020_e-mail_x0020_address>
    <SD_x0020_delay xmlns="488de78e-08bf-4a6a-94ee-645c1ed3e8a5">2022-08-19T23:00:00+00:00</SD_x0020_delay>
    <Budget_x0020_line xmlns="488de78e-08bf-4a6a-94ee-645c1ed3e8a5">3130</Budget_x0020_line>
    <ED_x0020_Evaluation_x0020_and_x0020_negotiations xmlns="488de78e-08bf-4a6a-94ee-645c1ed3e8a5">2022-10-14T00:00:00+00:00</ED_x0020_Evaluation_x0020_and_x0020_negotiations>
    <ED_x0020_End_x0020_of_x0020_Phase_x0020_II_x0020_and_x0020_Launch_x0020_of_x0020_Phase_x0020_III_x0020_Legal_x0020_and_x0020_Finance_x0020_Verification_x0020__x0028_CD_x0029_ xmlns="488de78e-08bf-4a6a-94ee-645c1ed3e8a5" xsi:nil="true"/>
    <SD_x0020_Submission_x0020_expression xmlns="488de78e-08bf-4a6a-94ee-645c1ed3e8a5" xsi:nil="true"/>
    <EMSA_x0020_Unit xmlns="488de78e-08bf-4a6a-94ee-645c1ed3e8a5">1.1</EMSA_x0020_Unit>
    <Contract_x0020_type xmlns="488de78e-08bf-4a6a-94ee-645c1ed3e8a5">Service Contract</Contract_x0020_type>
    <SD_x0020_Leg_x002f_Fin_x0020_and_x0020_AO xmlns="488de78e-08bf-4a6a-94ee-645c1ed3e8a5">2022-10-31T00:00:00+00:00</SD_x0020_Leg_x002f_Fin_x0020_and_x0020_AO>
    <DD_x0020_submission xmlns="488de78e-08bf-4a6a-94ee-645c1ed3e8a5">44</DD_x0020_submission>
    <ED_x0020_moratorium xmlns="488de78e-08bf-4a6a-94ee-645c1ed3e8a5">2022-11-21T00:00:00+00:00</ED_x0020_moratorium>
    <DD_x0020_Memorandum_x0020__x0028_SNEG_x0029_ xmlns="488de78e-08bf-4a6a-94ee-645c1ed3e8a5" xsi:nil="true"/>
    <ED_x0020_Application_x0020_Leg_x002f_Fin_x0020_and_x0020_AO xmlns="488de78e-08bf-4a6a-94ee-645c1ed3e8a5">2022-03-14T00:00:00+00:00</ED_x0020_Application_x0020_Leg_x002f_Fin_x0020_and_x0020_AO>
    <DD_x0020_Phase_x0020_III_x0020_Documentation_x0020_preparation_x0020__x0028_CD_x0029_ xmlns="488de78e-08bf-4a6a-94ee-645c1ed3e8a5" xsi:nil="true"/>
    <Reference_x0020_Number xmlns="488de78e-08bf-4a6a-94ee-645c1ed3e8a5">EMSA/CPNEG/3/2022</Reference_x0020_Number>
    <ED_x0020_submission xmlns="488de78e-08bf-4a6a-94ee-645c1ed3e8a5">2022-08-19T00:00:00+00:00</ED_x0020_submission>
    <DD_x0020_moratorium xmlns="488de78e-08bf-4a6a-94ee-645c1ed3e8a5">10</DD_x0020_moratorium>
    <DD_x0020_Application_x0020_Leg_x002f_Fin_x0020_and_x0020_AO xmlns="488de78e-08bf-4a6a-94ee-645c1ed3e8a5">7</DD_x0020_Application_x0020_Leg_x002f_Fin_x0020_and_x0020_AO>
    <SD_x0020_Application_x0020_evaluation xmlns="488de78e-08bf-4a6a-94ee-645c1ed3e8a5">2022-04-26T23:00:00+00:00</SD_x0020_Application_x0020_evaluation>
    <SD_x0020_Evaluation_x0020_and_x0020_negotiations xmlns="488de78e-08bf-4a6a-94ee-645c1ed3e8a5">2022-08-22T23:00:00+00:00</SD_x0020_Evaluation_x0020_and_x0020_negotiations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 xsi:nil="true"/>
    <ED_x0020_Moratorium_x0020__x0028_SNEG_x0029_ xmlns="488de78e-08bf-4a6a-94ee-645c1ed3e8a5" xsi:nil="true"/>
    <DD_x0020_Application_x0020_delay xmlns="488de78e-08bf-4a6a-94ee-645c1ed3e8a5">1</DD_x0020_Application_x0020_delay>
    <SD_x0020_Phase_x0020_I_x0020_Send_x0020_out_x0020_invitaton_x0020_to_x0020_take_x0020_part_x0020_in_x0020_the_x0020_dialogue_x0020_and_x0020_rejection_x0020_letters_x0020__x0028_CD_x0029_ xmlns="488de78e-08bf-4a6a-94ee-645c1ed3e8a5" xsi:nil="true"/>
    <DD_x0020_Dispatch_x0020_of_x0020_letters_x0020_to_x0020_experts xmlns="488de78e-08bf-4a6a-94ee-645c1ed3e8a5" xsi:nil="true"/>
    <EstimatedSTR xmlns="488de78e-08bf-4a6a-94ee-645c1ed3e8a5">11,100,000.00</EstimatedSTR>
    <Authorising_x0020_Officer xmlns="488de78e-08bf-4a6a-94ee-645c1ed3e8a5">
      <UserInfo>
        <DisplayName>MARKOVCIC KOSTELAC Maja (EMSA)</DisplayName>
        <AccountId>410</AccountId>
        <AccountType/>
      </UserInfo>
    </Authorising_x0020_Officer>
    <DD_x0020_preparation xmlns="488de78e-08bf-4a6a-94ee-645c1ed3e8a5" xsi:nil="true"/>
    <SD_x0020_dispatch_x0020_contract_x0020_notice xmlns="488de78e-08bf-4a6a-94ee-645c1ed3e8a5">2022-03-15T00:00:00+00:00</SD_x0020_dispatch_x0020_contract_x0020_notice>
    <ED_x0020_Application_x0020_delay xmlns="488de78e-08bf-4a6a-94ee-645c1ed3e8a5">2022-04-22T01:00:00+00:00</ED_x0020_Application_x0020_delay>
    <ED_x0020_Dispatch_x0020_of_x0020_letters_x0020_to_x0020_experts xmlns="488de78e-08bf-4a6a-94ee-645c1ed3e8a5" xsi:nil="true"/>
    <SD_x0020_preparation xmlns="488de78e-08bf-4a6a-94ee-645c1ed3e8a5" xsi:nil="true"/>
    <DD_x0020_dispatch_x0020_contract_x0020_notice xmlns="488de78e-08bf-4a6a-94ee-645c1ed3e8a5">1</DD_x0020_dispatch_x0020_contract_x0020_notice>
    <DD_x0020_opening xmlns="488de78e-08bf-4a6a-94ee-645c1ed3e8a5">1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ED_x0020_dispatch_x0020_contract_x0020_notice xmlns="488de78e-08bf-4a6a-94ee-645c1ed3e8a5">2022-03-15T00:00:00+00:00</ED_x0020_dispatch_x0020_contract_x0020_notice>
    <ED_x0020_opening xmlns="488de78e-08bf-4a6a-94ee-645c1ed3e8a5">2022-08-22T00:00:00+00:00</ED_x0020_opening>
    <ED_x0020_award_x0020_notice xmlns="488de78e-08bf-4a6a-94ee-645c1ed3e8a5">2022-11-23T00:00:00+00:00</ED_x0020_award_x0020_notice>
    <SD_x0020_Application_x0020_delay xmlns="488de78e-08bf-4a6a-94ee-645c1ed3e8a5">2022-04-22T01:00:00+00:00</SD_x0020_Application_x0020_delay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ED_x0020_Leg_x002f_Fin_x0020_and_x0020_AO xmlns="488de78e-08bf-4a6a-94ee-645c1ed3e8a5">2022-11-10T00:00:00+00:00</ED_x0020_Leg_x002f_Fin_x0020_and_x0020_AO>
    <DD_x0020_report xmlns="488de78e-08bf-4a6a-94ee-645c1ed3e8a5">5</DD_x0020_report>
    <SD_x0020_Phase_x0020_II_x0020_dispatch xmlns="488de78e-08bf-4a6a-94ee-645c1ed3e8a5">2022-07-06T01:00:00+00:00</SD_x0020_Phase_x0020_II_x0020_dispatch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Duration_x0020_of_x0020_contract xmlns="488de78e-08bf-4a6a-94ee-645c1ed3e8a5">60</Duration_x0020_of_x0020_contract>
    <DD_x0020_Leg_x002f_Fin_x0020_and_x0020_AO xmlns="488de78e-08bf-4a6a-94ee-645c1ed3e8a5">7</DD_x0020_Leg_x002f_Fin_x0020_and_x0020_AO>
    <ED_x0020_report xmlns="488de78e-08bf-4a6a-94ee-645c1ed3e8a5">2022-10-21T00:00:00+00:00</ED_x0020_report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ProjectOfficerSTR xmlns="488de78e-08bf-4a6a-94ee-645c1ed3e8a5">VASILEV Veselin (EMSA)</ProjectOfficerSTR>
    <DD_x0020_delay xmlns="488de78e-08bf-4a6a-94ee-645c1ed3e8a5">1</DD_x0020_delay>
    <DD_x0020_Application_x0020_report xmlns="488de78e-08bf-4a6a-94ee-645c1ed3e8a5">5</DD_x0020_Application_x0020_report>
    <ED_x0020_Phase_x0020_II_x0020_dispatch xmlns="488de78e-08bf-4a6a-94ee-645c1ed3e8a5">2022-07-06T01:00:00+00:00</ED_x0020_Phase_x0020_II_x0020_dispatch>
    <SD_x0020_Request_x0020_to_x0020_participate_x0020_postal_x0020_delay_x0020__x0028_CD_x0029_ xmlns="488de78e-08bf-4a6a-94ee-645c1ed3e8a5" xsi:nil="true"/>
    <ED_x0020_delay xmlns="488de78e-08bf-4a6a-94ee-645c1ed3e8a5">2022-08-20T00:00:00+00:00</ED_x0020_delay>
    <SD_x0020_report xmlns="488de78e-08bf-4a6a-94ee-645c1ed3e8a5">2022-10-16T23:00:00+00:00</SD_x0020_report>
    <ED_x0020_Legal_x0020_Entity xmlns="488de78e-08bf-4a6a-94ee-645c1ed3e8a5">2022-10-28T00:00:00+00:00</ED_x0020_Legal_x0020_Entity>
    <ED_x0020_Application_x0020_report xmlns="488de78e-08bf-4a6a-94ee-645c1ed3e8a5">2022-06-24T00:00:00+00:00</ED_x0020_Application_x0020_report>
    <DD_x0020_Phase_x0020_II_x0020_dispatch xmlns="488de78e-08bf-4a6a-94ee-645c1ed3e8a5">1</DD_x0020_Phase_x0020_II_x0020_dispatch>
    <SD_x0020_Phase_x0020_II_x0020_Dialogue_x0020_with_x0020_selected_x0020_candidates_x0020__x0028_CD_x0029_ xmlns="488de78e-08bf-4a6a-94ee-645c1ed3e8a5" xsi:nil="true"/>
    <ED_x0020_letters xmlns="488de78e-08bf-4a6a-94ee-645c1ed3e8a5">2022-11-11T00:00:00+00:00</ED_x0020_letters>
    <SD_x0020_moratorium xmlns="488de78e-08bf-4a6a-94ee-645c1ed3e8a5">2022-11-12T00:00:00+00:00</SD_x0020_moratorium>
    <SD_x0020_signature xmlns="488de78e-08bf-4a6a-94ee-645c1ed3e8a5">2022-11-22T00:00:00+00:00</SD_x0020_signature>
    <ED_x0020_dispatch_x0020_of_x0020_tender xmlns="488de78e-08bf-4a6a-94ee-645c1ed3e8a5" xsi:nil="true"/>
    <Title_x0020_of_x0020_the_x0020_Authorising_x0020_Officer xmlns="488de78e-08bf-4a6a-94ee-645c1ed3e8a5">Executive Director</Title_x0020_of_x0020_the_x0020_Authorising_x0020_Officer>
    <DD_x0020_Application_x0020_submission xmlns="488de78e-08bf-4a6a-94ee-645c1ed3e8a5">37</DD_x0020_Application_x0020_submission>
    <DD_x0020_Application_x0020_opening xmlns="488de78e-08bf-4a6a-94ee-645c1ed3e8a5">1</DD_x0020_Application_x0020_opening>
    <DD_x0020_Application_x0020_evaluation xmlns="488de78e-08bf-4a6a-94ee-645c1ed3e8a5">34</DD_x0020_Application_x0020_evaluation>
    <SD_x0020_Phase_x0020_III_x0020_Legal_x0020_verification_x0020_and_x0020_signature_x0020_AO_x0020__x0028_CD_x0029_ xmlns="488de78e-08bf-4a6a-94ee-645c1ed3e8a5" xsi:nil="true"/>
    <SD_x0020_Reserve_x0020_list xmlns="488de78e-08bf-4a6a-94ee-645c1ed3e8a5" xsi:nil="true"/>
    <SD_x0020_submission xmlns="488de78e-08bf-4a6a-94ee-645c1ed3e8a5">2022-07-06T23:00:00+00:00</SD_x0020_submission>
    <SD_x0020_opening xmlns="488de78e-08bf-4a6a-94ee-645c1ed3e8a5">2022-08-21T23:00:00+00:00</SD_x0020_opening>
    <DD_x0020_letters xmlns="488de78e-08bf-4a6a-94ee-645c1ed3e8a5">1</DD_x0020_letters>
    <DD_x0020_dispatch_x0020_of_x0020_tender xmlns="488de78e-08bf-4a6a-94ee-645c1ed3e8a5" xsi:nil="true"/>
    <ED_x0020_Application_x0020_submission xmlns="488de78e-08bf-4a6a-94ee-645c1ed3e8a5">2022-04-21T00:00:00+00:00</ED_x0020_Application_x0020_submission>
    <ED_x0020_Application_x0020_opening xmlns="488de78e-08bf-4a6a-94ee-645c1ed3e8a5">2022-04-26T00:00:00+00:00</ED_x0020_Application_x0020_opening>
    <ED_x0020_Application_x0020_evaluation xmlns="488de78e-08bf-4a6a-94ee-645c1ed3e8a5">2022-06-17T00:00:00+00:00</ED_x0020_Application_x0020_evaluation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2022-11-11T00:00:00+00:00</SD_x0020_letters>
    <ED_x0020_signature xmlns="488de78e-08bf-4a6a-94ee-645c1ed3e8a5">2022-11-22T00:00:00+00:00</ED_x0020_signature>
    <SD_x0020_dispatch_x0020_of_x0020_tender xmlns="488de78e-08bf-4a6a-94ee-645c1ed3e8a5" xsi:nil="true"/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ED_x0020_Reserve_x0020_list xmlns="488de78e-08bf-4a6a-94ee-645c1ed3e8a5" xsi:nil="true"/>
    <DD_x0020_Submission_x0020_expression xmlns="488de78e-08bf-4a6a-94ee-645c1ed3e8a5" xsi:nil="true"/>
    <StatusDT xmlns="488de78e-08bf-4a6a-94ee-645c1ed3e8a5">Draft</StatusDT>
    <Contract_x0020_title xmlns="488de78e-08bf-4a6a-94ee-645c1ed3e8a5">Service contract for stand-by oil spill recovery vessels - Channel and North Sea, Atlantic Middle and Black Sea North</Contract_x0020_title>
    <Legal_x0020_Officer xmlns="488de78e-08bf-4a6a-94ee-645c1ed3e8a5">
      <UserInfo>
        <DisplayName/>
        <AccountId>56</AccountId>
        <AccountType/>
      </UserInfo>
    </Legal_x0020_Officer>
    <DD_x0020_signature xmlns="488de78e-08bf-4a6a-94ee-645c1ed3e8a5">1</DD_x0020_signature>
    <SD_x0020_Application_x0020_submission xmlns="488de78e-08bf-4a6a-94ee-645c1ed3e8a5">2022-03-16T00:00:00+00:00</SD_x0020_Application_x0020_submission>
    <SD_x0020_Application_x0020_opening xmlns="488de78e-08bf-4a6a-94ee-645c1ed3e8a5">2022-04-25T23:00:00+00:00</SD_x0020_Application_x0020_opening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  <ED_x0020_Submission_x0020_expression xmlns="488de78e-08bf-4a6a-94ee-645c1ed3e8a5" xsi:nil="true"/>
    <DD_x0020_Reserve_x0020_list xmlns="488de78e-08bf-4a6a-94ee-645c1ed3e8a5" xsi:nil="true"/>
    <SD_x0020_Dispatch_x0020_of_x0020_letters_x0020_to_x0020_experts xmlns="488de78e-08bf-4a6a-94ee-645c1ed3e8a5" xsi:nil="true"/>
    <DD_x0020_consultation xmlns="488de78e-08bf-4a6a-94ee-645c1ed3e8a5">4</DD_x0020_consultation>
    <ED_x0020_consultation xmlns="488de78e-08bf-4a6a-94ee-645c1ed3e8a5">2022-03-03T00:00:00+00:00</ED_x0020_consultation>
    <SD_x0020_consultation xmlns="488de78e-08bf-4a6a-94ee-645c1ed3e8a5">2022-02-28T00:00:00+00:00</SD_x0020_consultation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8F63DD-18FE-453E-8E37-827A01589A7A}"/>
</file>

<file path=customXml/itemProps2.xml><?xml version="1.0" encoding="utf-8"?>
<ds:datastoreItem xmlns:ds="http://schemas.openxmlformats.org/officeDocument/2006/customXml" ds:itemID="{F9C5F75F-8C08-4251-9A7B-00B7F79F7971}">
  <ds:schemaRefs>
    <ds:schemaRef ds:uri="http://schemas.microsoft.com/office/2006/metadata/properties"/>
    <ds:schemaRef ds:uri="http://schemas.microsoft.com/office/infopath/2007/PartnerControls"/>
    <ds:schemaRef ds:uri="488de78e-08bf-4a6a-94ee-645c1ed3e8a5"/>
  </ds:schemaRefs>
</ds:datastoreItem>
</file>

<file path=customXml/itemProps3.xml><?xml version="1.0" encoding="utf-8"?>
<ds:datastoreItem xmlns:ds="http://schemas.openxmlformats.org/officeDocument/2006/customXml" ds:itemID="{E0974F84-F007-4C36-9D4D-E5CB4E52AB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Pre-fitting</vt:lpstr>
      <vt:lpstr>Equipment</vt:lpstr>
    </vt:vector>
  </TitlesOfParts>
  <Company>EMSA European Maritime Safety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Veselin VASILEV</dc:creator>
  <cp:lastModifiedBy>Veselin VASILEV</cp:lastModifiedBy>
  <dcterms:created xsi:type="dcterms:W3CDTF">2021-01-28T15:48:21Z</dcterms:created>
  <dcterms:modified xsi:type="dcterms:W3CDTF">2022-02-24T14:37:38Z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0x010100DCA190A6FBCCCC4CAC19D1272AFB8E1100F6F7C87E0A3FB24C9545D6C96ED9A459</vt:lpwstr>
  </property>
</Properties>
</file>